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ユーザー\き_共立舗道\指定請求書20230809訂正版\"/>
    </mc:Choice>
  </mc:AlternateContent>
  <xr:revisionPtr revIDLastSave="0" documentId="8_{60258F27-3599-47B7-8F5C-8F41CE8C967D}" xr6:coauthVersionLast="47" xr6:coauthVersionMax="47" xr10:uidLastSave="{00000000-0000-0000-0000-000000000000}"/>
  <bookViews>
    <workbookView xWindow="-120" yWindow="-120" windowWidth="29040" windowHeight="15840" xr2:uid="{A5E11F36-F291-45A8-B849-3CD6B634D492}"/>
  </bookViews>
  <sheets>
    <sheet name="控え" sheetId="4" r:id="rId1"/>
    <sheet name="送付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23" i="1" l="1"/>
  <c r="BH22" i="1"/>
  <c r="AN23" i="1"/>
  <c r="AN22" i="1"/>
  <c r="H23" i="1"/>
  <c r="H22" i="1"/>
  <c r="AN17" i="1"/>
  <c r="AX17" i="1"/>
  <c r="AN18" i="1"/>
  <c r="AX18" i="1"/>
  <c r="BK10" i="1"/>
  <c r="AZ8" i="1"/>
  <c r="AZ7" i="1"/>
  <c r="BF7" i="1"/>
  <c r="BL7" i="1"/>
  <c r="BH18" i="4"/>
  <c r="BH19" i="4"/>
  <c r="BH17" i="4"/>
  <c r="AD23" i="4"/>
  <c r="AD23" i="1" s="1"/>
  <c r="BR18" i="1"/>
  <c r="BR19" i="1"/>
  <c r="BR17" i="1"/>
  <c r="B20" i="1"/>
  <c r="BH20" i="4" l="1"/>
  <c r="AD22" i="4" s="1"/>
  <c r="AD22" i="1" s="1"/>
  <c r="AX19" i="1"/>
  <c r="AN19" i="1"/>
  <c r="AD19" i="1"/>
  <c r="AD18" i="1"/>
  <c r="AD17" i="1"/>
  <c r="H19" i="1"/>
  <c r="H18" i="1"/>
  <c r="BH19" i="1"/>
  <c r="BH18" i="1"/>
  <c r="BH17" i="1"/>
  <c r="AX20" i="4"/>
  <c r="AX20" i="1" s="1"/>
  <c r="AN20" i="4"/>
  <c r="AN20" i="1" s="1"/>
  <c r="AD20" i="4"/>
  <c r="AD20" i="1" s="1"/>
  <c r="B19" i="1"/>
  <c r="B18" i="1"/>
  <c r="B17" i="1"/>
  <c r="H17" i="1"/>
  <c r="AS13" i="1"/>
  <c r="H13" i="1"/>
  <c r="X10" i="1"/>
  <c r="H10" i="1"/>
  <c r="BC11" i="1"/>
  <c r="BQ10" i="1"/>
  <c r="BP10" i="1"/>
  <c r="BO10" i="1"/>
  <c r="BN10" i="1"/>
  <c r="BM10" i="1"/>
  <c r="BL10" i="1"/>
  <c r="BC10" i="1"/>
  <c r="BL9" i="1"/>
  <c r="BC9" i="1"/>
  <c r="AZ6" i="1"/>
  <c r="AZ5" i="1"/>
  <c r="AZ4" i="1"/>
  <c r="BN1" i="1"/>
  <c r="BJ1" i="1"/>
  <c r="BF1" i="1"/>
  <c r="BH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宮崎淳</author>
  </authors>
  <commentList>
    <comment ref="Y4" authorId="0" shapeId="0" xr:uid="{E0828E83-1F45-407C-BB27-405525DE1465}">
      <text>
        <r>
          <rPr>
            <b/>
            <sz val="9"/>
            <color indexed="81"/>
            <rFont val="MS P ゴシック"/>
            <family val="3"/>
            <charset val="128"/>
          </rPr>
          <t>このシートは保護されております。保護を解除するには、メニューの【校閲】から【シート保護の解除】を選択してください。</t>
        </r>
      </text>
    </comment>
  </commentList>
</comments>
</file>

<file path=xl/sharedStrings.xml><?xml version="1.0" encoding="utf-8"?>
<sst xmlns="http://schemas.openxmlformats.org/spreadsheetml/2006/main" count="88" uniqueCount="58">
  <si>
    <t>共立舗道株式会社　御中</t>
    <rPh sb="0" eb="4">
      <t>キョウリツホドウ</t>
    </rPh>
    <rPh sb="4" eb="8">
      <t>カブシキガイシャ</t>
    </rPh>
    <rPh sb="9" eb="11">
      <t>オンチュウ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</si>
  <si>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</si>
  <si>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</si>
  <si>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</si>
  <si>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</si>
  <si>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所在地</t>
    <rPh sb="0" eb="3">
      <t>ショザイチ</t>
    </rPh>
    <phoneticPr fontId="1"/>
  </si>
  <si>
    <t>－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</si>
  <si>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</si>
  <si>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</si>
  <si>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</si>
  <si>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</si>
  <si>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工事番号</t>
    <rPh sb="0" eb="2">
      <t>コウジ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</si>
  <si>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</si>
  <si>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</si>
  <si>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共立担当者名</t>
    <rPh sb="0" eb="2">
      <t>キョウリツ</t>
    </rPh>
    <rPh sb="2" eb="5">
      <t>タントウシャ</t>
    </rPh>
    <rPh sb="5" eb="6">
      <t>メイ</t>
    </rPh>
    <phoneticPr fontId="1"/>
  </si>
  <si>
    <t>日付</t>
    <rPh sb="0" eb="2">
      <t>ヒヅケ</t>
    </rPh>
    <phoneticPr fontId="1"/>
  </si>
  <si>
    <t>今回迄出来高累計
(A)</t>
    <rPh sb="0" eb="2">
      <t>コンカイ</t>
    </rPh>
    <rPh sb="2" eb="3">
      <t>マデ</t>
    </rPh>
    <rPh sb="3" eb="6">
      <t>デキダカ</t>
    </rPh>
    <rPh sb="6" eb="8">
      <t>ルイケイ</t>
    </rPh>
    <phoneticPr fontId="1"/>
  </si>
  <si>
    <t>前回迄出来高累計
(B)</t>
    <rPh sb="0" eb="2">
      <t>ゼンカイ</t>
    </rPh>
    <rPh sb="2" eb="3">
      <t>マデ</t>
    </rPh>
    <rPh sb="3" eb="6">
      <t>デキダカ</t>
    </rPh>
    <rPh sb="6" eb="8">
      <t>ルイケイ</t>
    </rPh>
    <phoneticPr fontId="1"/>
  </si>
  <si>
    <t>今回請求額
(A)－(B)</t>
    <rPh sb="0" eb="2">
      <t>コンカイ</t>
    </rPh>
    <rPh sb="2" eb="5">
      <t>セイキュウガク</t>
    </rPh>
    <phoneticPr fontId="1"/>
  </si>
  <si>
    <t>印</t>
    <rPh sb="0" eb="1">
      <t>イン</t>
    </rPh>
    <phoneticPr fontId="1"/>
  </si>
  <si>
    <t>支払決定額</t>
    <rPh sb="0" eb="2">
      <t>シハラ</t>
    </rPh>
    <rPh sb="2" eb="5">
      <t>ケッテイガク</t>
    </rPh>
    <phoneticPr fontId="1"/>
  </si>
  <si>
    <t>部　長</t>
    <rPh sb="0" eb="1">
      <t>ブ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</si>
  <si>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</si>
  <si>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</si>
  <si>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経理処理日</t>
    <rPh sb="0" eb="2">
      <t>ケイリ</t>
    </rPh>
    <rPh sb="2" eb="4">
      <t>ショリ</t>
    </rPh>
    <rPh sb="4" eb="5">
      <t>ビ</t>
    </rPh>
    <phoneticPr fontId="1"/>
  </si>
  <si>
    <t>年　 月　 日</t>
    <rPh sb="0" eb="1">
      <t>ネン</t>
    </rPh>
    <rPh sb="3" eb="4">
      <t>ガツ</t>
    </rPh>
    <rPh sb="6" eb="7">
      <t>ヒ</t>
    </rPh>
    <phoneticPr fontId="1"/>
  </si>
  <si>
    <t>請　 求 　書</t>
    <rPh sb="0" eb="1">
      <t>ショウ</t>
    </rPh>
    <rPh sb="3" eb="4">
      <t>モトム</t>
    </rPh>
    <rPh sb="6" eb="7">
      <t>ショ</t>
    </rPh>
    <phoneticPr fontId="1"/>
  </si>
  <si>
    <t>【送付用】</t>
    <rPh sb="1" eb="3">
      <t>ソウフ</t>
    </rPh>
    <rPh sb="3" eb="4">
      <t>ヨウ</t>
    </rPh>
    <phoneticPr fontId="1"/>
  </si>
  <si>
    <t>1.担当者は、支払決定額を記入し、承認を受けること。
2.値引及び保留金がある場合には、連絡欄に記入し支払決定額と整合させること。</t>
    <rPh sb="2" eb="5">
      <t>タントウシャ</t>
    </rPh>
    <rPh sb="7" eb="9">
      <t>シハラ</t>
    </rPh>
    <rPh sb="9" eb="12">
      <t>ケッテイガク</t>
    </rPh>
    <rPh sb="13" eb="15">
      <t>キニュウ</t>
    </rPh>
    <rPh sb="17" eb="19">
      <t>ショウニン</t>
    </rPh>
    <rPh sb="20" eb="21">
      <t>ウ</t>
    </rPh>
    <rPh sb="29" eb="31">
      <t>ネビ</t>
    </rPh>
    <rPh sb="31" eb="32">
      <t>オヨ</t>
    </rPh>
    <rPh sb="33" eb="35">
      <t>ホリュウ</t>
    </rPh>
    <rPh sb="35" eb="36">
      <t>キン</t>
    </rPh>
    <rPh sb="39" eb="41">
      <t>バアイ</t>
    </rPh>
    <rPh sb="44" eb="46">
      <t>レンラク</t>
    </rPh>
    <rPh sb="46" eb="47">
      <t>ラン</t>
    </rPh>
    <rPh sb="48" eb="50">
      <t>キニュウ</t>
    </rPh>
    <rPh sb="51" eb="53">
      <t>シハラ</t>
    </rPh>
    <rPh sb="53" eb="56">
      <t>ケッテイガク</t>
    </rPh>
    <rPh sb="57" eb="59">
      <t>セイゴウ</t>
    </rPh>
    <phoneticPr fontId="1"/>
  </si>
  <si>
    <t>【控え】</t>
    <rPh sb="1" eb="2">
      <t>ヒカ</t>
    </rPh>
    <phoneticPr fontId="1"/>
  </si>
  <si>
    <t>「記載上の注意事項」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</si>
  <si>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1．指定請求書は工事別、請負別に作成の上、送付用及び内訳明細書等(貴社様式)を添付してください。(控えは、貴社にて保管願います。)</t>
    <rPh sb="2" eb="4">
      <t>シテイ</t>
    </rPh>
    <rPh sb="4" eb="7">
      <t>セイキュウショ</t>
    </rPh>
    <rPh sb="8" eb="11">
      <t>コウジベツ</t>
    </rPh>
    <rPh sb="12" eb="14">
      <t>ウケオイ</t>
    </rPh>
    <rPh sb="14" eb="15">
      <t>ベツ</t>
    </rPh>
    <rPh sb="16" eb="18">
      <t>サクセイ</t>
    </rPh>
    <rPh sb="19" eb="20">
      <t>ウエ</t>
    </rPh>
    <rPh sb="21" eb="23">
      <t>ソウフ</t>
    </rPh>
    <rPh sb="23" eb="24">
      <t>ヨウ</t>
    </rPh>
    <rPh sb="24" eb="25">
      <t>オヨ</t>
    </rPh>
    <rPh sb="26" eb="28">
      <t>ウチワケ</t>
    </rPh>
    <rPh sb="28" eb="31">
      <t>メイサイショ</t>
    </rPh>
    <rPh sb="31" eb="32">
      <t>トウ</t>
    </rPh>
    <rPh sb="33" eb="35">
      <t>キシャ</t>
    </rPh>
    <rPh sb="35" eb="37">
      <t>ヨウシキ</t>
    </rPh>
    <rPh sb="39" eb="41">
      <t>テンプ</t>
    </rPh>
    <rPh sb="49" eb="50">
      <t>ヒカ</t>
    </rPh>
    <rPh sb="53" eb="55">
      <t>キシャ</t>
    </rPh>
    <rPh sb="57" eb="59">
      <t>ホカン</t>
    </rPh>
    <rPh sb="59" eb="60">
      <t>ネガ</t>
    </rPh>
    <phoneticPr fontId="1"/>
  </si>
  <si>
    <t>4．工事番号(当社担当から伝えられた5桁の番号)若しくは、工事件名(工事場所も含む)について、どちらかを必ず記入願います。</t>
    <rPh sb="2" eb="4">
      <t>コウジ</t>
    </rPh>
    <rPh sb="4" eb="6">
      <t>バンゴウ</t>
    </rPh>
    <rPh sb="7" eb="9">
      <t>トウシャ</t>
    </rPh>
    <rPh sb="9" eb="11">
      <t>タントウ</t>
    </rPh>
    <rPh sb="13" eb="14">
      <t>ツタ</t>
    </rPh>
    <rPh sb="19" eb="20">
      <t>ケタ</t>
    </rPh>
    <rPh sb="21" eb="23">
      <t>バンゴウ</t>
    </rPh>
    <rPh sb="24" eb="25">
      <t>モ</t>
    </rPh>
    <rPh sb="29" eb="31">
      <t>コウジ</t>
    </rPh>
    <rPh sb="31" eb="33">
      <t>ケンメイ</t>
    </rPh>
    <rPh sb="34" eb="36">
      <t>コウジ</t>
    </rPh>
    <rPh sb="36" eb="38">
      <t>バショ</t>
    </rPh>
    <rPh sb="39" eb="40">
      <t>フク</t>
    </rPh>
    <rPh sb="52" eb="53">
      <t>カナラ</t>
    </rPh>
    <rPh sb="54" eb="56">
      <t>キニュウ</t>
    </rPh>
    <rPh sb="56" eb="57">
      <t>ネガ</t>
    </rPh>
    <phoneticPr fontId="1"/>
  </si>
  <si>
    <t>工事･請負用</t>
    <rPh sb="0" eb="2">
      <t>コウジ</t>
    </rPh>
    <rPh sb="3" eb="5">
      <t>ウケオイ</t>
    </rPh>
    <rPh sb="5" eb="6">
      <t>ヨウ</t>
    </rPh>
    <phoneticPr fontId="1"/>
  </si>
  <si>
    <t>工事・請負内容</t>
    <rPh sb="0" eb="2">
      <t>コウジ</t>
    </rPh>
    <rPh sb="3" eb="5">
      <t>ウケオイ</t>
    </rPh>
    <rPh sb="5" eb="7">
      <t>ナイヨウ</t>
    </rPh>
    <phoneticPr fontId="1"/>
  </si>
  <si>
    <t>役員承認</t>
    <rPh sb="0" eb="1">
      <t>ヤク</t>
    </rPh>
    <rPh sb="1" eb="2">
      <t>イン</t>
    </rPh>
    <rPh sb="2" eb="4">
      <t>ショウニン</t>
    </rPh>
    <phoneticPr fontId="1"/>
  </si>
  <si>
    <t>経　理</t>
    <rPh sb="0" eb="1">
      <t>ヘ</t>
    </rPh>
    <rPh sb="2" eb="3">
      <t>リ</t>
    </rPh>
    <phoneticPr fontId="1"/>
  </si>
  <si>
    <t>連
絡
欄</t>
    <rPh sb="0" eb="1">
      <t>レン</t>
    </rPh>
    <rPh sb="2" eb="3">
      <t>ラク</t>
    </rPh>
    <rPh sb="4" eb="5">
      <t>ラン</t>
    </rPh>
    <phoneticPr fontId="1"/>
  </si>
  <si>
    <t>要
素</t>
    <rPh sb="0" eb="1">
      <t>カナメ</t>
    </rPh>
    <rPh sb="2" eb="3">
      <t>ス</t>
    </rPh>
    <phoneticPr fontId="1"/>
  </si>
  <si>
    <r>
      <t>2．金額は、すべて</t>
    </r>
    <r>
      <rPr>
        <b/>
        <sz val="10"/>
        <color theme="1"/>
        <rFont val="ＭＳ ゴシック"/>
        <family val="3"/>
        <charset val="128"/>
      </rPr>
      <t>税込</t>
    </r>
    <r>
      <rPr>
        <sz val="10"/>
        <color theme="1"/>
        <rFont val="ＭＳ ゴシック"/>
        <family val="3"/>
        <charset val="128"/>
      </rPr>
      <t>で記入してください。</t>
    </r>
    <rPh sb="2" eb="4">
      <t>キンガク</t>
    </rPh>
    <rPh sb="9" eb="11">
      <t>ゼイコ</t>
    </rPh>
    <rPh sb="12" eb="14">
      <t>キニュウ</t>
    </rPh>
    <phoneticPr fontId="1"/>
  </si>
  <si>
    <t>契約金額
(税込)</t>
    <rPh sb="0" eb="3">
      <t>ケイヤクキン</t>
    </rPh>
    <rPh sb="3" eb="4">
      <t>ガク</t>
    </rPh>
    <rPh sb="6" eb="8">
      <t>ゼイコ</t>
    </rPh>
    <phoneticPr fontId="1"/>
  </si>
  <si>
    <t>工種</t>
    <rPh sb="0" eb="2">
      <t>コウシュ</t>
    </rPh>
    <phoneticPr fontId="1"/>
  </si>
  <si>
    <t>振込銀行</t>
    <rPh sb="0" eb="2">
      <t>フリコミ</t>
    </rPh>
    <rPh sb="2" eb="4">
      <t>ギンコウ</t>
    </rPh>
    <phoneticPr fontId="1"/>
  </si>
  <si>
    <t>支店名</t>
    <rPh sb="0" eb="3">
      <t>シテンメイ</t>
    </rPh>
    <phoneticPr fontId="1"/>
  </si>
  <si>
    <t>種別</t>
    <rPh sb="0" eb="1">
      <t>シュ</t>
    </rPh>
    <rPh sb="1" eb="2">
      <t>ベツ</t>
    </rPh>
    <phoneticPr fontId="1"/>
  </si>
  <si>
    <t>番　号</t>
    <rPh sb="0" eb="1">
      <t>バン</t>
    </rPh>
    <rPh sb="2" eb="3">
      <t>ゴウ</t>
    </rPh>
    <phoneticPr fontId="1"/>
  </si>
  <si>
    <t>名義</t>
    <rPh sb="0" eb="2">
      <t>メイギ</t>
    </rPh>
    <phoneticPr fontId="1"/>
  </si>
  <si>
    <t>銀行</t>
    <rPh sb="0" eb="2">
      <t>ギンコウ</t>
    </rPh>
    <phoneticPr fontId="1"/>
  </si>
  <si>
    <t>店名</t>
    <rPh sb="0" eb="2">
      <t>テンメイ</t>
    </rPh>
    <phoneticPr fontId="1"/>
  </si>
  <si>
    <t>3．請求書は、毎月月末締、翌月5日迄に必着でお願いします。</t>
    <rPh sb="2" eb="5">
      <t>セイキュウショ</t>
    </rPh>
    <rPh sb="7" eb="9">
      <t>マイツキ</t>
    </rPh>
    <rPh sb="9" eb="11">
      <t>ゲツマツ</t>
    </rPh>
    <rPh sb="11" eb="12">
      <t>ジ</t>
    </rPh>
    <rPh sb="13" eb="14">
      <t>ヨク</t>
    </rPh>
    <rPh sb="14" eb="15">
      <t>ゲツ</t>
    </rPh>
    <rPh sb="16" eb="17">
      <t>ニチ</t>
    </rPh>
    <rPh sb="17" eb="18">
      <t>マデ</t>
    </rPh>
    <rPh sb="19" eb="21">
      <t>ヒッチャク</t>
    </rPh>
    <rPh sb="23" eb="24">
      <t>ネガ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</si>
  <si>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</si>
  <si>
    <t>登録番号</t>
    <rPh sb="0" eb="2">
      <t>トウロク</t>
    </rPh>
    <rPh sb="2" eb="4">
      <t>バンゴウ</t>
    </rPh>
    <phoneticPr fontId="1"/>
  </si>
  <si>
    <t>登録番号</t>
    <rPh sb="0" eb="4">
      <t>トウロクバンゴウ</t>
    </rPh>
    <phoneticPr fontId="1"/>
  </si>
  <si>
    <t>内消費税額（10％）</t>
    <rPh sb="0" eb="1">
      <t>ウチ</t>
    </rPh>
    <rPh sb="1" eb="4">
      <t>ショウヒゼイ</t>
    </rPh>
    <rPh sb="4" eb="5">
      <t>ガク</t>
    </rPh>
    <phoneticPr fontId="1"/>
  </si>
  <si>
    <t>内消費税額（ 8％）</t>
    <rPh sb="0" eb="1">
      <t>ウチ</t>
    </rPh>
    <rPh sb="1" eb="4">
      <t>ショウヒゼイ</t>
    </rPh>
    <rPh sb="4" eb="5">
      <t>ガク</t>
    </rPh>
    <phoneticPr fontId="1"/>
  </si>
  <si>
    <t>（10％対象 今回請求額）</t>
    <rPh sb="4" eb="6">
      <t>タイショウ</t>
    </rPh>
    <rPh sb="7" eb="9">
      <t>コンカイ</t>
    </rPh>
    <rPh sb="9" eb="11">
      <t>セイキュウ</t>
    </rPh>
    <rPh sb="11" eb="12">
      <t>ガク</t>
    </rPh>
    <phoneticPr fontId="1"/>
  </si>
  <si>
    <t>（ 8％対象 今回請求額）</t>
    <rPh sb="4" eb="6">
      <t>タイショウ</t>
    </rPh>
    <phoneticPr fontId="1"/>
  </si>
  <si>
    <t>5．軽減税率に該当する内容を記載する際には「8%」欄で * を選択してください。 内消費税額は御社の計算金額をご記載下さい。</t>
    <rPh sb="2" eb="4">
      <t>ケイゲン</t>
    </rPh>
    <rPh sb="4" eb="6">
      <t>ゼイリツ</t>
    </rPh>
    <rPh sb="7" eb="9">
      <t>ガイトウ</t>
    </rPh>
    <rPh sb="11" eb="13">
      <t>ナイヨウ</t>
    </rPh>
    <rPh sb="14" eb="16">
      <t>キサイ</t>
    </rPh>
    <rPh sb="18" eb="19">
      <t>サイ</t>
    </rPh>
    <rPh sb="25" eb="26">
      <t>ラン</t>
    </rPh>
    <rPh sb="31" eb="33">
      <t>センタク</t>
    </rPh>
    <rPh sb="41" eb="42">
      <t>ウチ</t>
    </rPh>
    <rPh sb="42" eb="45">
      <t>ショウヒゼイ</t>
    </rPh>
    <rPh sb="45" eb="46">
      <t>ガク</t>
    </rPh>
    <rPh sb="47" eb="49">
      <t>オンシャ</t>
    </rPh>
    <rPh sb="50" eb="52">
      <t>ケイサン</t>
    </rPh>
    <rPh sb="52" eb="54">
      <t>キンガク</t>
    </rPh>
    <rPh sb="56" eb="59">
      <t>キサイクダ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</si>
</sst>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#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/>
      <top style="medium">
        <color auto="1"/>
      </top>
      <bottom style="medium">
        <color auto="1"/>
      </bottom>
      <diagonal/>
    </border>
    <border>
      <left/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2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2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0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49" fontId="6" fillId="0" borderId="25" xfId="0" applyNumberFormat="1" applyFont="1" applyBorder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left" vertical="center"/>
    </xf>
    <xf numFmtId="0" fontId="11" fillId="0" borderId="0" xfId="0" applyFont="1">
      <alignment vertical="center"/>
    </xf>
    <xf numFmtId="9" fontId="9" fillId="3" borderId="3" xfId="0" applyNumberFormat="1" applyFont="1" applyFill="1" applyBorder="1" applyAlignment="1">
      <alignment vertical="center" textRotation="255"/>
    </xf>
    <xf numFmtId="0" fontId="2" fillId="0" borderId="3" xfId="0" applyFont="1" applyBorder="1">
      <alignment vertical="center"/>
    </xf>
    <xf numFmtId="0" fontId="2" fillId="0" borderId="34" xfId="0" applyFont="1" applyBorder="1">
      <alignment vertical="center"/>
    </xf>
    <xf numFmtId="9" fontId="9" fillId="0" borderId="3" xfId="0" applyNumberFormat="1" applyFont="1" applyBorder="1" applyAlignment="1">
      <alignment vertical="center" textRotation="255"/>
    </xf>
    <xf numFmtId="0" fontId="2" fillId="0" borderId="6" xfId="0" applyFont="1" applyBorder="1">
      <alignment vertical="center"/>
    </xf>
    <xf numFmtId="0" fontId="6" fillId="0" borderId="3" xfId="0" applyFont="1" applyBorder="1" applyAlignment="1">
      <alignment horizontal="left" vertical="center" indent="5"/>
    </xf>
    <xf numFmtId="0" fontId="6" fillId="0" borderId="3" xfId="0" applyFont="1" applyBorder="1" applyAlignment="1">
      <alignment horizontal="left" vertical="center" indent="3"/>
    </xf>
    <xf numFmtId="177" fontId="6" fillId="0" borderId="3" xfId="0" applyNumberFormat="1" applyFont="1" applyBorder="1" applyAlignment="1">
      <alignment horizontal="left" vertical="center" indent="3"/>
    </xf>
    <xf numFmtId="177" fontId="2" fillId="0" borderId="10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524C-E017-4A9F-B27A-A3926FE01465}">
  <dimension ref="A1:BR31"/>
  <sheetViews>
    <sheetView showGridLines="0" showZeros="0" tabSelected="1" view="pageLayout" zoomScale="90" zoomScaleNormal="100" zoomScalePageLayoutView="90" workbookViewId="0">
      <selection activeCell="BF1" sqref="BF1:BG1"/>
    </sheetView>
  </sheetViews>
  <sheetFormatPr defaultColWidth="8.375" defaultRowHeight="13.5"/>
  <cols>
    <col min="1" max="71" width="1.75" style="1" customWidth="1"/>
    <col min="72" max="16384" width="8.375" style="1"/>
  </cols>
  <sheetData>
    <row r="1" spans="1:70" ht="13.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W1" s="18"/>
      <c r="X1" s="18"/>
      <c r="Y1" s="18"/>
      <c r="Z1" s="18"/>
      <c r="AA1" s="18"/>
      <c r="AB1" s="18"/>
      <c r="AC1" s="35" t="s">
        <v>26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8"/>
      <c r="AR1" s="18"/>
      <c r="AS1" s="18"/>
      <c r="AT1" s="18"/>
      <c r="AU1" s="18"/>
      <c r="AV1" s="18"/>
      <c r="AW1" s="18"/>
      <c r="BB1" s="30" t="s">
        <v>4</v>
      </c>
      <c r="BC1" s="30"/>
      <c r="BD1" s="30"/>
      <c r="BE1" s="30"/>
      <c r="BF1" s="30"/>
      <c r="BG1" s="30"/>
      <c r="BH1" s="30" t="s">
        <v>3</v>
      </c>
      <c r="BI1" s="30"/>
      <c r="BJ1" s="30"/>
      <c r="BK1" s="30"/>
      <c r="BL1" s="30" t="s">
        <v>2</v>
      </c>
      <c r="BM1" s="30"/>
      <c r="BN1" s="30"/>
      <c r="BO1" s="30"/>
      <c r="BP1" s="30" t="s">
        <v>1</v>
      </c>
      <c r="BQ1" s="30"/>
    </row>
    <row r="2" spans="1:70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V2" s="18"/>
      <c r="W2" s="18"/>
      <c r="X2" s="18"/>
      <c r="Y2" s="18"/>
      <c r="Z2" s="18"/>
      <c r="AA2" s="18"/>
      <c r="AB2" s="18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18"/>
      <c r="AR2" s="18"/>
      <c r="AS2" s="18"/>
      <c r="AT2" s="18"/>
      <c r="AU2" s="18"/>
      <c r="AV2" s="18"/>
      <c r="AW2" s="18"/>
    </row>
    <row r="4" spans="1:70" ht="18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Q4" s="32" t="s">
        <v>5</v>
      </c>
      <c r="AR4" s="32"/>
      <c r="AS4" s="32"/>
      <c r="AT4" s="32"/>
      <c r="AU4" s="32"/>
      <c r="AV4" s="32"/>
      <c r="AW4" s="32"/>
      <c r="AX4" s="32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70" ht="18" customHeight="1">
      <c r="AQ5" s="32" t="s">
        <v>7</v>
      </c>
      <c r="AR5" s="32"/>
      <c r="AS5" s="32"/>
      <c r="AT5" s="32"/>
      <c r="AU5" s="32"/>
      <c r="AV5" s="32"/>
      <c r="AW5" s="32"/>
      <c r="AX5" s="32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70" ht="18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AQ6" s="32" t="s">
        <v>8</v>
      </c>
      <c r="AR6" s="32"/>
      <c r="AS6" s="32"/>
      <c r="AT6" s="32"/>
      <c r="AU6" s="32"/>
      <c r="AV6" s="32"/>
      <c r="AW6" s="32"/>
      <c r="AX6" s="32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1:70" ht="18" customHeight="1">
      <c r="AQ7" s="32" t="s">
        <v>9</v>
      </c>
      <c r="AR7" s="32"/>
      <c r="AS7" s="32"/>
      <c r="AT7" s="32"/>
      <c r="AU7" s="32"/>
      <c r="AV7" s="32"/>
      <c r="AW7" s="32"/>
      <c r="AX7" s="32"/>
      <c r="AZ7" s="37"/>
      <c r="BA7" s="37"/>
      <c r="BB7" s="37"/>
      <c r="BC7" s="37"/>
      <c r="BD7" s="37"/>
      <c r="BE7" s="2" t="s">
        <v>6</v>
      </c>
      <c r="BF7" s="37"/>
      <c r="BG7" s="37"/>
      <c r="BH7" s="37"/>
      <c r="BI7" s="37"/>
      <c r="BJ7" s="37"/>
      <c r="BK7" s="14" t="s">
        <v>6</v>
      </c>
      <c r="BL7" s="36"/>
      <c r="BM7" s="36"/>
      <c r="BN7" s="36"/>
      <c r="BO7" s="36"/>
      <c r="BP7" s="36"/>
      <c r="BQ7" s="36"/>
    </row>
    <row r="8" spans="1:70" ht="18" customHeight="1">
      <c r="AQ8" s="32" t="s">
        <v>52</v>
      </c>
      <c r="AR8" s="32"/>
      <c r="AS8" s="32"/>
      <c r="AT8" s="32"/>
      <c r="AU8" s="32"/>
      <c r="AV8" s="32"/>
      <c r="AW8" s="32"/>
      <c r="AX8" s="32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</row>
    <row r="9" spans="1:70" ht="12.75" customHeight="1">
      <c r="AQ9" s="32" t="s">
        <v>42</v>
      </c>
      <c r="AR9" s="32"/>
      <c r="AS9" s="32"/>
      <c r="AT9" s="32"/>
      <c r="AU9" s="32"/>
      <c r="AV9" s="32"/>
      <c r="AW9" s="32"/>
      <c r="AX9" s="32"/>
      <c r="AZ9" s="39" t="s">
        <v>47</v>
      </c>
      <c r="BA9" s="39"/>
      <c r="BB9" s="39"/>
      <c r="BC9" s="40"/>
      <c r="BD9" s="40"/>
      <c r="BE9" s="40"/>
      <c r="BF9" s="40"/>
      <c r="BG9" s="40"/>
      <c r="BH9" s="40"/>
      <c r="BI9" s="43" t="s">
        <v>43</v>
      </c>
      <c r="BJ9" s="43"/>
      <c r="BK9" s="43"/>
      <c r="BL9" s="44"/>
      <c r="BM9" s="44"/>
      <c r="BN9" s="44"/>
      <c r="BO9" s="44"/>
      <c r="BP9" s="44"/>
      <c r="BQ9" s="44"/>
    </row>
    <row r="10" spans="1:70" ht="12.75" customHeight="1">
      <c r="B10" s="38" t="s">
        <v>11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38" t="s">
        <v>14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Q10" s="32"/>
      <c r="AR10" s="32"/>
      <c r="AS10" s="32"/>
      <c r="AT10" s="32"/>
      <c r="AU10" s="32"/>
      <c r="AV10" s="32"/>
      <c r="AW10" s="32"/>
      <c r="AX10" s="32"/>
      <c r="AZ10" s="45" t="s">
        <v>44</v>
      </c>
      <c r="BA10" s="45"/>
      <c r="BB10" s="45"/>
      <c r="BC10" s="44"/>
      <c r="BD10" s="44"/>
      <c r="BE10" s="44"/>
      <c r="BF10" s="44"/>
      <c r="BG10" s="44"/>
      <c r="BH10" s="44" t="s">
        <v>45</v>
      </c>
      <c r="BI10" s="44"/>
      <c r="BJ10" s="46"/>
      <c r="BK10" s="15"/>
      <c r="BL10" s="15"/>
      <c r="BM10" s="15"/>
      <c r="BN10" s="15"/>
      <c r="BO10" s="15"/>
      <c r="BP10" s="15"/>
      <c r="BQ10" s="15"/>
    </row>
    <row r="11" spans="1:70" ht="12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Q11" s="32"/>
      <c r="AR11" s="32"/>
      <c r="AS11" s="32"/>
      <c r="AT11" s="32"/>
      <c r="AU11" s="32"/>
      <c r="AV11" s="32"/>
      <c r="AW11" s="32"/>
      <c r="AX11" s="32"/>
      <c r="AZ11" s="41" t="s">
        <v>46</v>
      </c>
      <c r="BA11" s="41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70" ht="6" customHeight="1"/>
    <row r="13" spans="1:70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L13" s="38" t="s">
        <v>13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70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6" spans="1:70" ht="33.950000000000003" customHeight="1">
      <c r="B16" s="38" t="s">
        <v>15</v>
      </c>
      <c r="C16" s="38"/>
      <c r="D16" s="38"/>
      <c r="E16" s="38"/>
      <c r="F16" s="38"/>
      <c r="G16" s="38"/>
      <c r="H16" s="38" t="s">
        <v>34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9" t="s">
        <v>40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49" t="s">
        <v>16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49" t="s">
        <v>17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49" t="s">
        <v>18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19">
        <v>0.08</v>
      </c>
    </row>
    <row r="17" spans="2:70" ht="33.950000000000003" customHeight="1">
      <c r="B17" s="47">
        <v>45230</v>
      </c>
      <c r="C17" s="47"/>
      <c r="D17" s="47"/>
      <c r="E17" s="47"/>
      <c r="F17" s="47"/>
      <c r="G17" s="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>
        <f>AN17-AX17</f>
        <v>0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20"/>
    </row>
    <row r="18" spans="2:70" ht="33.950000000000003" customHeight="1">
      <c r="B18" s="47">
        <v>45230</v>
      </c>
      <c r="C18" s="47"/>
      <c r="D18" s="47"/>
      <c r="E18" s="47"/>
      <c r="F18" s="47"/>
      <c r="G18" s="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27">
        <f t="shared" ref="BH18:BH19" si="0">AN18-AX18</f>
        <v>0</v>
      </c>
      <c r="BI18" s="28"/>
      <c r="BJ18" s="28"/>
      <c r="BK18" s="28"/>
      <c r="BL18" s="28"/>
      <c r="BM18" s="28"/>
      <c r="BN18" s="28"/>
      <c r="BO18" s="28"/>
      <c r="BP18" s="28"/>
      <c r="BQ18" s="29"/>
      <c r="BR18" s="20"/>
    </row>
    <row r="19" spans="2:70" ht="33.950000000000003" customHeight="1" thickBot="1">
      <c r="B19" s="47"/>
      <c r="C19" s="47"/>
      <c r="D19" s="47"/>
      <c r="E19" s="47"/>
      <c r="F19" s="47"/>
      <c r="G19" s="4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53">
        <f t="shared" si="0"/>
        <v>0</v>
      </c>
      <c r="BI19" s="54"/>
      <c r="BJ19" s="54"/>
      <c r="BK19" s="54"/>
      <c r="BL19" s="54"/>
      <c r="BM19" s="54"/>
      <c r="BN19" s="54"/>
      <c r="BO19" s="54"/>
      <c r="BP19" s="54"/>
      <c r="BQ19" s="55"/>
      <c r="BR19" s="21"/>
    </row>
    <row r="20" spans="2:70" ht="28.35" customHeight="1">
      <c r="B20" s="56" t="s">
        <v>50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/>
      <c r="AD20" s="59">
        <f>SUM(AD17:AM19)</f>
        <v>0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f t="shared" ref="AN20" si="1">SUM(AN17:AW19)</f>
        <v>0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f t="shared" ref="AX20" si="2">SUM(AX17:BG19)</f>
        <v>0</v>
      </c>
      <c r="AY20" s="59"/>
      <c r="AZ20" s="59"/>
      <c r="BA20" s="59"/>
      <c r="BB20" s="59"/>
      <c r="BC20" s="59"/>
      <c r="BD20" s="59"/>
      <c r="BE20" s="59"/>
      <c r="BF20" s="59"/>
      <c r="BG20" s="59"/>
      <c r="BH20" s="59">
        <f>SUM(BH17:BQ19)</f>
        <v>0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23"/>
    </row>
    <row r="21" spans="2:70" ht="2.8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70" ht="18" customHeight="1">
      <c r="B22" s="3"/>
      <c r="C22" s="3"/>
      <c r="D22" s="3"/>
      <c r="E22" s="3"/>
      <c r="G22" s="3"/>
      <c r="H22" s="24" t="s">
        <v>55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8">
        <f>BH20-AD23</f>
        <v>0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25" t="s">
        <v>53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7"/>
      <c r="BI22" s="28"/>
      <c r="BJ22" s="28"/>
      <c r="BK22" s="28"/>
      <c r="BL22" s="28"/>
      <c r="BM22" s="28"/>
      <c r="BN22" s="28"/>
      <c r="BO22" s="28"/>
      <c r="BP22" s="28"/>
      <c r="BQ22" s="29"/>
    </row>
    <row r="23" spans="2:70" ht="18" customHeight="1">
      <c r="B23" s="3"/>
      <c r="C23" s="3"/>
      <c r="D23" s="3"/>
      <c r="E23" s="3"/>
      <c r="G23" s="3"/>
      <c r="H23" s="24" t="s">
        <v>56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8">
        <f>SUMIF(BR17:BR19,"*",BH17:BQ19)</f>
        <v>0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26" t="s">
        <v>54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7"/>
      <c r="BI23" s="28"/>
      <c r="BJ23" s="28"/>
      <c r="BK23" s="28"/>
      <c r="BL23" s="28"/>
      <c r="BM23" s="28"/>
      <c r="BN23" s="28"/>
      <c r="BO23" s="28"/>
      <c r="BP23" s="28"/>
      <c r="BQ23" s="29"/>
    </row>
    <row r="24" spans="2:70" ht="18" customHeight="1">
      <c r="B24" s="3"/>
      <c r="C24" s="3"/>
      <c r="D24" s="3"/>
      <c r="E24" s="3"/>
      <c r="G24" s="3"/>
      <c r="H24" s="3"/>
      <c r="I24" s="3"/>
      <c r="J24" s="3"/>
      <c r="K24" s="3"/>
      <c r="L24" s="3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16"/>
      <c r="AO24" s="17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2:70" ht="11.25" customHeight="1"/>
    <row r="26" spans="2:70" ht="15.6" customHeight="1">
      <c r="B26" s="51" t="s">
        <v>30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</row>
    <row r="27" spans="2:70" ht="15.6" customHeight="1">
      <c r="B27" s="50" t="s">
        <v>31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</row>
    <row r="28" spans="2:70" ht="15.6" customHeight="1">
      <c r="B28" s="50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2:70" ht="15.6" customHeight="1">
      <c r="B29" s="50" t="s">
        <v>49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</row>
    <row r="30" spans="2:70" ht="15.6" customHeight="1"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</row>
    <row r="31" spans="2:70" ht="12.75" customHeight="1">
      <c r="B31" s="51" t="s">
        <v>57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</row>
  </sheetData>
  <mergeCells count="88">
    <mergeCell ref="BL7:BQ7"/>
    <mergeCell ref="M24:AC24"/>
    <mergeCell ref="AQ8:AX8"/>
    <mergeCell ref="AZ8:BQ8"/>
    <mergeCell ref="AD22:AM22"/>
    <mergeCell ref="AD23:AM23"/>
    <mergeCell ref="AD24:AM24"/>
    <mergeCell ref="BH19:BQ19"/>
    <mergeCell ref="BH18:BQ18"/>
    <mergeCell ref="BH17:BQ17"/>
    <mergeCell ref="BC10:BG10"/>
    <mergeCell ref="B20:AC20"/>
    <mergeCell ref="AD20:AM20"/>
    <mergeCell ref="AN20:AW20"/>
    <mergeCell ref="AX20:BG20"/>
    <mergeCell ref="BH20:BQ20"/>
    <mergeCell ref="B30:BQ30"/>
    <mergeCell ref="B31:BQ31"/>
    <mergeCell ref="B28:BQ28"/>
    <mergeCell ref="B29:BQ29"/>
    <mergeCell ref="B26:BQ26"/>
    <mergeCell ref="B27:BQ27"/>
    <mergeCell ref="B18:G18"/>
    <mergeCell ref="H18:AC18"/>
    <mergeCell ref="AD18:AM18"/>
    <mergeCell ref="AN18:AW18"/>
    <mergeCell ref="AX18:BG18"/>
    <mergeCell ref="B19:G19"/>
    <mergeCell ref="H19:AC19"/>
    <mergeCell ref="AD19:AM19"/>
    <mergeCell ref="AN19:AW19"/>
    <mergeCell ref="AX19:BG19"/>
    <mergeCell ref="B13:G14"/>
    <mergeCell ref="H13:AJ14"/>
    <mergeCell ref="AL13:AR14"/>
    <mergeCell ref="AS13:BQ14"/>
    <mergeCell ref="B16:G16"/>
    <mergeCell ref="H16:AC16"/>
    <mergeCell ref="AD16:AM16"/>
    <mergeCell ref="AN16:AW16"/>
    <mergeCell ref="AX16:BG16"/>
    <mergeCell ref="BH16:BQ16"/>
    <mergeCell ref="B17:G17"/>
    <mergeCell ref="H17:AC17"/>
    <mergeCell ref="AD17:AM17"/>
    <mergeCell ref="AN17:AW17"/>
    <mergeCell ref="AX17:BG17"/>
    <mergeCell ref="AQ7:AX7"/>
    <mergeCell ref="AZ7:BD7"/>
    <mergeCell ref="BF7:BJ7"/>
    <mergeCell ref="B10:G11"/>
    <mergeCell ref="H10:O11"/>
    <mergeCell ref="Q10:W11"/>
    <mergeCell ref="X10:AE11"/>
    <mergeCell ref="AQ9:AX11"/>
    <mergeCell ref="AZ9:BB9"/>
    <mergeCell ref="BC9:BH9"/>
    <mergeCell ref="AZ11:BB11"/>
    <mergeCell ref="BC11:BQ11"/>
    <mergeCell ref="BI9:BK9"/>
    <mergeCell ref="BL9:BQ9"/>
    <mergeCell ref="AZ10:BB10"/>
    <mergeCell ref="BH10:BJ10"/>
    <mergeCell ref="AQ5:AX5"/>
    <mergeCell ref="AZ5:BQ5"/>
    <mergeCell ref="B6:T6"/>
    <mergeCell ref="AQ6:AX6"/>
    <mergeCell ref="AZ6:BO6"/>
    <mergeCell ref="BP6:BQ6"/>
    <mergeCell ref="A2:J2"/>
    <mergeCell ref="B4:T4"/>
    <mergeCell ref="AQ4:AX4"/>
    <mergeCell ref="AZ4:BQ4"/>
    <mergeCell ref="A1:J1"/>
    <mergeCell ref="BB1:BE1"/>
    <mergeCell ref="BF1:BG1"/>
    <mergeCell ref="BH1:BI1"/>
    <mergeCell ref="BJ1:BK1"/>
    <mergeCell ref="BL1:BM1"/>
    <mergeCell ref="BN1:BO1"/>
    <mergeCell ref="BP1:BQ1"/>
    <mergeCell ref="AC1:AP2"/>
    <mergeCell ref="H22:AC22"/>
    <mergeCell ref="H23:AC23"/>
    <mergeCell ref="AN22:BG22"/>
    <mergeCell ref="AN23:BG23"/>
    <mergeCell ref="BH22:BQ22"/>
    <mergeCell ref="BH23:BQ23"/>
  </mergeCells>
  <phoneticPr fontId="1"/>
  <conditionalFormatting sqref="BH22:BH23">
    <cfRule type="expression" dxfId="1" priority="4">
      <formula>AND($AD22&gt;0,$BH22=0)</formula>
    </cfRule>
  </conditionalFormatting>
  <dataValidations count="1">
    <dataValidation type="list" allowBlank="1" showInputMessage="1" showErrorMessage="1" sqref="BR17:BR19" xr:uid="{8098AA7E-7B4E-4083-8DC4-493A16FE7358}">
      <formula1>"*"</formula1>
    </dataValidation>
  </dataValidations>
  <printOptions horizontalCentered="1"/>
  <pageMargins left="0.59055118110236227" right="0.59055118110236227" top="0.59055118110236227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60D2-9A25-4CE5-8D5A-C929AE810A05}">
  <sheetPr>
    <pageSetUpPr fitToPage="1"/>
  </sheetPr>
  <dimension ref="A1:BR28"/>
  <sheetViews>
    <sheetView showGridLines="0" showZeros="0" view="pageLayout" zoomScale="90" zoomScaleNormal="100" zoomScalePageLayoutView="90" workbookViewId="0">
      <selection activeCell="H10" sqref="H10:O11"/>
    </sheetView>
  </sheetViews>
  <sheetFormatPr defaultColWidth="8.375" defaultRowHeight="13.5"/>
  <cols>
    <col min="1" max="71" width="1.75" style="1" customWidth="1"/>
    <col min="72" max="16384" width="8.375" style="1"/>
  </cols>
  <sheetData>
    <row r="1" spans="1:70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V1" s="60" t="s">
        <v>26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BB1" s="30" t="s">
        <v>4</v>
      </c>
      <c r="BC1" s="30"/>
      <c r="BD1" s="30"/>
      <c r="BE1" s="30"/>
      <c r="BF1" s="30">
        <f>控え!BF1:BG1</f>
        <v>0</v>
      </c>
      <c r="BG1" s="30"/>
      <c r="BH1" s="30" t="s">
        <v>3</v>
      </c>
      <c r="BI1" s="30"/>
      <c r="BJ1" s="30">
        <f>控え!BJ1:BK1</f>
        <v>0</v>
      </c>
      <c r="BK1" s="30"/>
      <c r="BL1" s="30" t="s">
        <v>2</v>
      </c>
      <c r="BM1" s="30"/>
      <c r="BN1" s="30">
        <f>控え!BN1:BO1</f>
        <v>0</v>
      </c>
      <c r="BO1" s="30"/>
      <c r="BP1" s="30" t="s">
        <v>1</v>
      </c>
      <c r="BQ1" s="30"/>
    </row>
    <row r="2" spans="1:70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4" spans="1:70" ht="18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Q4" s="32" t="s">
        <v>5</v>
      </c>
      <c r="AR4" s="32"/>
      <c r="AS4" s="32"/>
      <c r="AT4" s="32"/>
      <c r="AU4" s="32"/>
      <c r="AV4" s="32"/>
      <c r="AW4" s="32"/>
      <c r="AX4" s="32"/>
      <c r="AZ4" s="33">
        <f>控え!AZ4:BQ4</f>
        <v>0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70" ht="18" customHeight="1">
      <c r="AQ5" s="32" t="s">
        <v>7</v>
      </c>
      <c r="AR5" s="32"/>
      <c r="AS5" s="32"/>
      <c r="AT5" s="32"/>
      <c r="AU5" s="32"/>
      <c r="AV5" s="32"/>
      <c r="AW5" s="32"/>
      <c r="AX5" s="32"/>
      <c r="AZ5" s="36">
        <f>控え!AZ5:BQ5</f>
        <v>0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70" ht="18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AQ6" s="32" t="s">
        <v>8</v>
      </c>
      <c r="AR6" s="32"/>
      <c r="AS6" s="32"/>
      <c r="AT6" s="32"/>
      <c r="AU6" s="32"/>
      <c r="AV6" s="32"/>
      <c r="AW6" s="32"/>
      <c r="AX6" s="32"/>
      <c r="AZ6" s="36">
        <f>控え!AZ6:BO6</f>
        <v>0</v>
      </c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 t="s">
        <v>19</v>
      </c>
      <c r="BQ6" s="36"/>
    </row>
    <row r="7" spans="1:70" ht="18" customHeight="1">
      <c r="AQ7" s="32" t="s">
        <v>9</v>
      </c>
      <c r="AR7" s="32"/>
      <c r="AS7" s="32"/>
      <c r="AT7" s="32"/>
      <c r="AU7" s="32"/>
      <c r="AV7" s="32"/>
      <c r="AW7" s="32"/>
      <c r="AX7" s="32"/>
      <c r="AZ7" s="37">
        <f>控え!AZ7:BD7</f>
        <v>0</v>
      </c>
      <c r="BA7" s="36"/>
      <c r="BB7" s="36"/>
      <c r="BC7" s="36"/>
      <c r="BD7" s="36"/>
      <c r="BE7" s="14" t="s">
        <v>6</v>
      </c>
      <c r="BF7" s="37">
        <f>控え!BF7:BJ7</f>
        <v>0</v>
      </c>
      <c r="BG7" s="36"/>
      <c r="BH7" s="36"/>
      <c r="BI7" s="36"/>
      <c r="BJ7" s="36"/>
      <c r="BK7" s="14" t="s">
        <v>6</v>
      </c>
      <c r="BL7" s="36">
        <f>控え!BL7:BQ7</f>
        <v>0</v>
      </c>
      <c r="BM7" s="36"/>
      <c r="BN7" s="36"/>
      <c r="BO7" s="36"/>
      <c r="BP7" s="36"/>
      <c r="BQ7" s="36"/>
    </row>
    <row r="8" spans="1:70" ht="18" customHeight="1">
      <c r="AQ8" s="32" t="s">
        <v>51</v>
      </c>
      <c r="AR8" s="32"/>
      <c r="AS8" s="32"/>
      <c r="AT8" s="32"/>
      <c r="AU8" s="32"/>
      <c r="AV8" s="32"/>
      <c r="AW8" s="32"/>
      <c r="AX8" s="32"/>
      <c r="AZ8" s="37">
        <f>控え!AZ8:BQ8</f>
        <v>0</v>
      </c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</row>
    <row r="9" spans="1:70" ht="13.15" customHeight="1">
      <c r="AQ9" s="32" t="s">
        <v>42</v>
      </c>
      <c r="AR9" s="32"/>
      <c r="AS9" s="32"/>
      <c r="AT9" s="32"/>
      <c r="AU9" s="32"/>
      <c r="AV9" s="32"/>
      <c r="AW9" s="32"/>
      <c r="AX9" s="32"/>
      <c r="AZ9" s="39" t="s">
        <v>48</v>
      </c>
      <c r="BA9" s="39"/>
      <c r="BB9" s="39"/>
      <c r="BC9" s="40">
        <f>控え!BC9:BH9</f>
        <v>0</v>
      </c>
      <c r="BD9" s="40"/>
      <c r="BE9" s="40"/>
      <c r="BF9" s="40"/>
      <c r="BG9" s="40"/>
      <c r="BH9" s="40"/>
      <c r="BI9" s="43" t="s">
        <v>43</v>
      </c>
      <c r="BJ9" s="43"/>
      <c r="BK9" s="43"/>
      <c r="BL9" s="44">
        <f>控え!BL9:BQ9</f>
        <v>0</v>
      </c>
      <c r="BM9" s="44"/>
      <c r="BN9" s="44"/>
      <c r="BO9" s="44"/>
      <c r="BP9" s="44"/>
      <c r="BQ9" s="44"/>
    </row>
    <row r="10" spans="1:70" ht="12.75" customHeight="1">
      <c r="B10" s="38" t="s">
        <v>11</v>
      </c>
      <c r="C10" s="38"/>
      <c r="D10" s="38"/>
      <c r="E10" s="38"/>
      <c r="F10" s="38"/>
      <c r="G10" s="38"/>
      <c r="H10" s="38">
        <f>控え!H10:O11</f>
        <v>0</v>
      </c>
      <c r="I10" s="38"/>
      <c r="J10" s="38"/>
      <c r="K10" s="38"/>
      <c r="L10" s="38"/>
      <c r="M10" s="38"/>
      <c r="N10" s="38"/>
      <c r="O10" s="38"/>
      <c r="Q10" s="38" t="s">
        <v>14</v>
      </c>
      <c r="R10" s="38"/>
      <c r="S10" s="38"/>
      <c r="T10" s="38"/>
      <c r="U10" s="38"/>
      <c r="V10" s="38"/>
      <c r="W10" s="38"/>
      <c r="X10" s="38">
        <f>控え!X10:AE11</f>
        <v>0</v>
      </c>
      <c r="Y10" s="38"/>
      <c r="Z10" s="38"/>
      <c r="AA10" s="38"/>
      <c r="AB10" s="38"/>
      <c r="AC10" s="38"/>
      <c r="AD10" s="38"/>
      <c r="AE10" s="38"/>
      <c r="AQ10" s="32"/>
      <c r="AR10" s="32"/>
      <c r="AS10" s="32"/>
      <c r="AT10" s="32"/>
      <c r="AU10" s="32"/>
      <c r="AV10" s="32"/>
      <c r="AW10" s="32"/>
      <c r="AX10" s="32"/>
      <c r="AZ10" s="45" t="s">
        <v>44</v>
      </c>
      <c r="BA10" s="45"/>
      <c r="BB10" s="45"/>
      <c r="BC10" s="44">
        <f>控え!BC10:BG10</f>
        <v>0</v>
      </c>
      <c r="BD10" s="44"/>
      <c r="BE10" s="44"/>
      <c r="BF10" s="44"/>
      <c r="BG10" s="44"/>
      <c r="BH10" s="44" t="s">
        <v>45</v>
      </c>
      <c r="BI10" s="44"/>
      <c r="BJ10" s="46"/>
      <c r="BK10" s="15">
        <f>控え!BK10</f>
        <v>0</v>
      </c>
      <c r="BL10" s="15">
        <f>控え!BL10</f>
        <v>0</v>
      </c>
      <c r="BM10" s="15">
        <f>控え!BM10</f>
        <v>0</v>
      </c>
      <c r="BN10" s="15">
        <f>控え!BN10</f>
        <v>0</v>
      </c>
      <c r="BO10" s="15">
        <f>控え!BO10</f>
        <v>0</v>
      </c>
      <c r="BP10" s="15">
        <f>控え!BP10</f>
        <v>0</v>
      </c>
      <c r="BQ10" s="15">
        <f>控え!BQ10</f>
        <v>0</v>
      </c>
    </row>
    <row r="11" spans="1:70" ht="12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Q11" s="32"/>
      <c r="AR11" s="32"/>
      <c r="AS11" s="32"/>
      <c r="AT11" s="32"/>
      <c r="AU11" s="32"/>
      <c r="AV11" s="32"/>
      <c r="AW11" s="32"/>
      <c r="AX11" s="32"/>
      <c r="AZ11" s="45" t="s">
        <v>46</v>
      </c>
      <c r="BA11" s="45"/>
      <c r="BB11" s="45"/>
      <c r="BC11" s="62">
        <f>控え!BC11:BQ11</f>
        <v>0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1:70" ht="6" customHeight="1"/>
    <row r="13" spans="1:70">
      <c r="B13" s="38" t="s">
        <v>12</v>
      </c>
      <c r="C13" s="38"/>
      <c r="D13" s="38"/>
      <c r="E13" s="38"/>
      <c r="F13" s="38"/>
      <c r="G13" s="38"/>
      <c r="H13" s="38">
        <f>控え!H13:AJ14</f>
        <v>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L13" s="38" t="s">
        <v>13</v>
      </c>
      <c r="AM13" s="38"/>
      <c r="AN13" s="38"/>
      <c r="AO13" s="38"/>
      <c r="AP13" s="38"/>
      <c r="AQ13" s="38"/>
      <c r="AR13" s="38"/>
      <c r="AS13" s="38">
        <f>控え!AS13:BQ14</f>
        <v>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70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6" spans="1:70" ht="33.950000000000003" customHeight="1">
      <c r="B16" s="38" t="s">
        <v>15</v>
      </c>
      <c r="C16" s="38"/>
      <c r="D16" s="38"/>
      <c r="E16" s="38"/>
      <c r="F16" s="38"/>
      <c r="G16" s="38"/>
      <c r="H16" s="38" t="s">
        <v>34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9" t="s">
        <v>40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49" t="s">
        <v>16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49" t="s">
        <v>17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49" t="s">
        <v>18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22">
        <v>0.08</v>
      </c>
    </row>
    <row r="17" spans="2:70" ht="33.950000000000003" customHeight="1">
      <c r="B17" s="47">
        <f>控え!B17:G17</f>
        <v>45230</v>
      </c>
      <c r="C17" s="47"/>
      <c r="D17" s="47"/>
      <c r="E17" s="47"/>
      <c r="F17" s="47"/>
      <c r="G17" s="47"/>
      <c r="H17" s="38">
        <f>控え!H17:AC17</f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7">
        <f>控え!AD17:AM17</f>
        <v>0</v>
      </c>
      <c r="AE17" s="28"/>
      <c r="AF17" s="28"/>
      <c r="AG17" s="28"/>
      <c r="AH17" s="28"/>
      <c r="AI17" s="28"/>
      <c r="AJ17" s="28"/>
      <c r="AK17" s="28"/>
      <c r="AL17" s="28"/>
      <c r="AM17" s="29"/>
      <c r="AN17" s="48">
        <f>控え!AN17:AW17</f>
        <v>0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>
        <f>控え!AX17:BG17</f>
        <v>0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8">
        <f>控え!BH17:BQ17</f>
        <v>0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20">
        <f>控え!BR17</f>
        <v>0</v>
      </c>
    </row>
    <row r="18" spans="2:70" ht="33.950000000000003" customHeight="1">
      <c r="B18" s="47">
        <f>控え!B18:G18</f>
        <v>45230</v>
      </c>
      <c r="C18" s="47"/>
      <c r="D18" s="47"/>
      <c r="E18" s="47"/>
      <c r="F18" s="47"/>
      <c r="G18" s="47"/>
      <c r="H18" s="38">
        <f>控え!H18:AC18</f>
        <v>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8">
        <f>控え!AD18:AM18</f>
        <v>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f>控え!AN18:AW18</f>
        <v>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f>控え!AX18:BG18</f>
        <v>0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>
        <f>控え!BH18:BQ18</f>
        <v>0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20">
        <f>控え!BR18</f>
        <v>0</v>
      </c>
    </row>
    <row r="19" spans="2:70" ht="33.950000000000003" customHeight="1" thickBot="1">
      <c r="B19" s="47">
        <f>控え!B19:G19</f>
        <v>0</v>
      </c>
      <c r="C19" s="47"/>
      <c r="D19" s="47"/>
      <c r="E19" s="47"/>
      <c r="F19" s="47"/>
      <c r="G19" s="47"/>
      <c r="H19" s="38">
        <f>控え!H19:AC19</f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8">
        <f>控え!AD19:AM19</f>
        <v>0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8">
        <f>控え!AN19:AW19</f>
        <v>0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48">
        <f>控え!AX19:BG19</f>
        <v>0</v>
      </c>
      <c r="AY19" s="48"/>
      <c r="AZ19" s="48"/>
      <c r="BA19" s="48"/>
      <c r="BB19" s="48"/>
      <c r="BC19" s="48"/>
      <c r="BD19" s="48"/>
      <c r="BE19" s="48"/>
      <c r="BF19" s="48"/>
      <c r="BG19" s="48"/>
      <c r="BH19" s="48">
        <f>控え!BH19:BQ19</f>
        <v>0</v>
      </c>
      <c r="BI19" s="48"/>
      <c r="BJ19" s="48"/>
      <c r="BK19" s="48"/>
      <c r="BL19" s="48"/>
      <c r="BM19" s="48"/>
      <c r="BN19" s="48"/>
      <c r="BO19" s="48"/>
      <c r="BP19" s="48"/>
      <c r="BQ19" s="48"/>
      <c r="BR19" s="21">
        <f>控え!BR19</f>
        <v>0</v>
      </c>
    </row>
    <row r="20" spans="2:70" ht="28.35" customHeight="1">
      <c r="B20" s="56" t="str">
        <f>控え!B20:AC20</f>
        <v>合計金額(税込)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/>
      <c r="AD20" s="59">
        <f>控え!AD20:AM20</f>
        <v>0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f>控え!AN20:AW20</f>
        <v>0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f>控え!AX20:BG20</f>
        <v>0</v>
      </c>
      <c r="AY20" s="59"/>
      <c r="AZ20" s="59"/>
      <c r="BA20" s="59"/>
      <c r="BB20" s="59"/>
      <c r="BC20" s="59"/>
      <c r="BD20" s="59"/>
      <c r="BE20" s="59"/>
      <c r="BF20" s="59"/>
      <c r="BG20" s="59"/>
      <c r="BH20" s="59">
        <f>控え!BH20:BQ20</f>
        <v>0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23"/>
    </row>
    <row r="21" spans="2:70" ht="2.8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70" ht="18" customHeight="1">
      <c r="B22" s="3"/>
      <c r="C22" s="3"/>
      <c r="D22" s="3"/>
      <c r="E22" s="3"/>
      <c r="G22" s="3"/>
      <c r="H22" s="24" t="str">
        <f>控え!H22</f>
        <v>（10％対象 今回請求額）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8">
        <f>控え!AD22</f>
        <v>0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25" t="str">
        <f>控え!AN22</f>
        <v>内消費税額（10％）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7">
        <f>控え!BH22</f>
        <v>0</v>
      </c>
      <c r="BI22" s="28"/>
      <c r="BJ22" s="28"/>
      <c r="BK22" s="28"/>
      <c r="BL22" s="28"/>
      <c r="BM22" s="28"/>
      <c r="BN22" s="28"/>
      <c r="BO22" s="28"/>
      <c r="BP22" s="28"/>
      <c r="BQ22" s="29"/>
    </row>
    <row r="23" spans="2:70" ht="18" customHeight="1">
      <c r="B23" s="3"/>
      <c r="C23" s="3"/>
      <c r="D23" s="3"/>
      <c r="E23" s="3"/>
      <c r="G23" s="3"/>
      <c r="H23" s="24" t="str">
        <f>控え!H23</f>
        <v>（ 8％対象 今回請求額）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8">
        <f>控え!AD23</f>
        <v>0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25" t="str">
        <f>控え!AN23</f>
        <v>内消費税額（ 8％）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7">
        <f>控え!BH23</f>
        <v>0</v>
      </c>
      <c r="BI23" s="28"/>
      <c r="BJ23" s="28"/>
      <c r="BK23" s="28"/>
      <c r="BL23" s="28"/>
      <c r="BM23" s="28"/>
      <c r="BN23" s="28"/>
      <c r="BO23" s="28"/>
      <c r="BP23" s="28"/>
      <c r="BQ23" s="29"/>
    </row>
    <row r="24" spans="2:70" ht="12.6" customHeight="1" thickBot="1"/>
    <row r="25" spans="2:70" ht="33.950000000000003" customHeight="1" thickBot="1">
      <c r="B25" s="69" t="s">
        <v>28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70" t="s">
        <v>41</v>
      </c>
      <c r="AH25" s="71"/>
      <c r="AI25" s="72"/>
      <c r="AJ25" s="73"/>
      <c r="AK25" s="73"/>
      <c r="AL25" s="74"/>
      <c r="AM25" s="13"/>
      <c r="AN25" s="78" t="s">
        <v>38</v>
      </c>
      <c r="AO25" s="68"/>
      <c r="AP25" s="77"/>
      <c r="AQ25" s="75"/>
      <c r="AR25" s="75"/>
      <c r="AS25" s="75"/>
      <c r="AT25" s="75"/>
      <c r="AU25" s="76"/>
      <c r="AX25" s="67" t="s">
        <v>20</v>
      </c>
      <c r="AY25" s="68"/>
      <c r="AZ25" s="68"/>
      <c r="BA25" s="68"/>
      <c r="BB25" s="68"/>
      <c r="BC25" s="68"/>
      <c r="BD25" s="68"/>
      <c r="BE25" s="68"/>
      <c r="BF25" s="68"/>
      <c r="BG25" s="68"/>
      <c r="BH25" s="12"/>
      <c r="BI25" s="10"/>
      <c r="BJ25" s="6"/>
      <c r="BK25" s="8"/>
      <c r="BL25" s="10"/>
      <c r="BM25" s="6"/>
      <c r="BN25" s="11"/>
      <c r="BO25" s="9"/>
      <c r="BP25" s="6"/>
      <c r="BQ25" s="7"/>
    </row>
    <row r="26" spans="2:70" ht="12.6" customHeight="1"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2:70" ht="18" customHeight="1">
      <c r="B27" s="38" t="s">
        <v>21</v>
      </c>
      <c r="C27" s="38"/>
      <c r="D27" s="38"/>
      <c r="E27" s="38"/>
      <c r="F27" s="38"/>
      <c r="G27" s="38" t="s">
        <v>22</v>
      </c>
      <c r="H27" s="38"/>
      <c r="I27" s="38"/>
      <c r="J27" s="38"/>
      <c r="K27" s="38"/>
      <c r="L27" s="38" t="s">
        <v>23</v>
      </c>
      <c r="M27" s="38"/>
      <c r="N27" s="38"/>
      <c r="O27" s="38"/>
      <c r="P27" s="63"/>
      <c r="Q27" s="4"/>
      <c r="S27" s="38" t="s">
        <v>36</v>
      </c>
      <c r="T27" s="38"/>
      <c r="U27" s="38"/>
      <c r="V27" s="38"/>
      <c r="W27" s="38"/>
      <c r="X27" s="63" t="s">
        <v>24</v>
      </c>
      <c r="Y27" s="64"/>
      <c r="Z27" s="64"/>
      <c r="AA27" s="64"/>
      <c r="AB27" s="64"/>
      <c r="AC27" s="64"/>
      <c r="AD27" s="64"/>
      <c r="AE27" s="64"/>
      <c r="AF27" s="64"/>
      <c r="AG27" s="4"/>
      <c r="AI27" s="49" t="s">
        <v>37</v>
      </c>
      <c r="AJ27" s="3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M27" s="38" t="s">
        <v>35</v>
      </c>
      <c r="BN27" s="38"/>
      <c r="BO27" s="38"/>
      <c r="BP27" s="38"/>
      <c r="BQ27" s="38"/>
    </row>
    <row r="28" spans="2:70" ht="39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63"/>
      <c r="Q28" s="4"/>
      <c r="S28" s="38"/>
      <c r="T28" s="38"/>
      <c r="U28" s="38"/>
      <c r="V28" s="38"/>
      <c r="W28" s="38"/>
      <c r="X28" s="65" t="s">
        <v>25</v>
      </c>
      <c r="Y28" s="66"/>
      <c r="Z28" s="66"/>
      <c r="AA28" s="66"/>
      <c r="AB28" s="66"/>
      <c r="AC28" s="66"/>
      <c r="AD28" s="66"/>
      <c r="AE28" s="66"/>
      <c r="AF28" s="66"/>
      <c r="AG28" s="4"/>
      <c r="AI28" s="38"/>
      <c r="AJ28" s="3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"/>
      <c r="BL28" s="5"/>
      <c r="BM28" s="38"/>
      <c r="BN28" s="38"/>
      <c r="BO28" s="38"/>
      <c r="BP28" s="38"/>
      <c r="BQ28" s="38"/>
    </row>
  </sheetData>
  <sheetProtection sheet="1" selectLockedCells="1" selectUnlockedCells="1"/>
  <mergeCells count="103">
    <mergeCell ref="H23:AC23"/>
    <mergeCell ref="AD23:AM23"/>
    <mergeCell ref="AQ8:AX8"/>
    <mergeCell ref="AZ8:BQ8"/>
    <mergeCell ref="AN17:AW17"/>
    <mergeCell ref="AX17:BG17"/>
    <mergeCell ref="AD17:AM17"/>
    <mergeCell ref="AN16:AW16"/>
    <mergeCell ref="AX18:BG18"/>
    <mergeCell ref="H22:AC22"/>
    <mergeCell ref="AD22:AM22"/>
    <mergeCell ref="S28:W28"/>
    <mergeCell ref="X27:AF27"/>
    <mergeCell ref="X28:AF28"/>
    <mergeCell ref="AX25:BG25"/>
    <mergeCell ref="B25:AF25"/>
    <mergeCell ref="AG25:AH25"/>
    <mergeCell ref="AI25:AJ25"/>
    <mergeCell ref="AK25:AL25"/>
    <mergeCell ref="AI27:AJ28"/>
    <mergeCell ref="AK27:BJ28"/>
    <mergeCell ref="AT25:AU25"/>
    <mergeCell ref="AR25:AS25"/>
    <mergeCell ref="AP25:AQ25"/>
    <mergeCell ref="AN25:AO25"/>
    <mergeCell ref="B28:F28"/>
    <mergeCell ref="G28:K28"/>
    <mergeCell ref="S27:W27"/>
    <mergeCell ref="L28:P28"/>
    <mergeCell ref="B27:F27"/>
    <mergeCell ref="G27:K27"/>
    <mergeCell ref="L27:P27"/>
    <mergeCell ref="B18:G18"/>
    <mergeCell ref="H18:AC18"/>
    <mergeCell ref="B20:AC20"/>
    <mergeCell ref="AD18:AM18"/>
    <mergeCell ref="AN18:AW18"/>
    <mergeCell ref="B19:G19"/>
    <mergeCell ref="H19:AC19"/>
    <mergeCell ref="AD19:AM19"/>
    <mergeCell ref="AN19:AW19"/>
    <mergeCell ref="AD20:AM20"/>
    <mergeCell ref="AN20:AW20"/>
    <mergeCell ref="B16:G16"/>
    <mergeCell ref="B17:G17"/>
    <mergeCell ref="H17:AC17"/>
    <mergeCell ref="H16:AC16"/>
    <mergeCell ref="AD16:AM16"/>
    <mergeCell ref="B13:G14"/>
    <mergeCell ref="AL13:AR14"/>
    <mergeCell ref="AS13:BQ14"/>
    <mergeCell ref="H13:AJ14"/>
    <mergeCell ref="B10:G11"/>
    <mergeCell ref="H10:O11"/>
    <mergeCell ref="Q10:W11"/>
    <mergeCell ref="X10:AE11"/>
    <mergeCell ref="AQ9:AX11"/>
    <mergeCell ref="AZ9:BB9"/>
    <mergeCell ref="BC9:BH9"/>
    <mergeCell ref="BI9:BK9"/>
    <mergeCell ref="BL9:BQ9"/>
    <mergeCell ref="AZ10:BB10"/>
    <mergeCell ref="BC10:BG10"/>
    <mergeCell ref="BH10:BJ10"/>
    <mergeCell ref="AZ11:BB11"/>
    <mergeCell ref="BC11:BQ11"/>
    <mergeCell ref="V1:AW2"/>
    <mergeCell ref="B4:T4"/>
    <mergeCell ref="BP1:BQ1"/>
    <mergeCell ref="BN1:BO1"/>
    <mergeCell ref="BL1:BM1"/>
    <mergeCell ref="BJ1:BK1"/>
    <mergeCell ref="BH1:BI1"/>
    <mergeCell ref="BF1:BG1"/>
    <mergeCell ref="BB1:BE1"/>
    <mergeCell ref="A2:J2"/>
    <mergeCell ref="AZ4:BQ4"/>
    <mergeCell ref="AQ4:AX4"/>
    <mergeCell ref="A1:J1"/>
    <mergeCell ref="AZ5:BQ5"/>
    <mergeCell ref="B6:T6"/>
    <mergeCell ref="BP6:BQ6"/>
    <mergeCell ref="AQ6:AX6"/>
    <mergeCell ref="AQ7:AX7"/>
    <mergeCell ref="AZ7:BD7"/>
    <mergeCell ref="BF7:BJ7"/>
    <mergeCell ref="AZ6:BO6"/>
    <mergeCell ref="AQ5:AX5"/>
    <mergeCell ref="BL7:BQ7"/>
    <mergeCell ref="BM28:BQ28"/>
    <mergeCell ref="AX19:BG19"/>
    <mergeCell ref="AX20:BG20"/>
    <mergeCell ref="BH20:BQ20"/>
    <mergeCell ref="BH19:BQ19"/>
    <mergeCell ref="BH18:BQ18"/>
    <mergeCell ref="AX16:BG16"/>
    <mergeCell ref="BH16:BQ16"/>
    <mergeCell ref="BH17:BQ17"/>
    <mergeCell ref="BM27:BQ27"/>
    <mergeCell ref="AN22:BG22"/>
    <mergeCell ref="BH22:BQ22"/>
    <mergeCell ref="AN23:BG23"/>
    <mergeCell ref="BH23:BQ23"/>
  </mergeCells>
  <phoneticPr fontId="1"/>
  <conditionalFormatting sqref="BH22:BH23">
    <cfRule type="expression" dxfId="0" priority="1">
      <formula>AND($AD22&gt;0,$BH22=0)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控え</vt:lpstr>
      <vt:lpstr>送付用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 Atsushi</dc:creator>
  <cp:lastModifiedBy>小泉 慎一</cp:lastModifiedBy>
  <cp:lastPrinted>2023-08-04T01:11:24Z</cp:lastPrinted>
  <dcterms:created xsi:type="dcterms:W3CDTF">2020-05-25T23:13:40Z</dcterms:created>
  <dcterms:modified xsi:type="dcterms:W3CDTF">2023-08-09T02:11:38Z</dcterms:modified>
</cp:coreProperties>
</file>